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19320" windowHeight="10845"/>
  </bookViews>
  <sheets>
    <sheet name="дошкольное Симферополь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/>
  <c r="D12"/>
  <c r="E12"/>
  <c r="E13"/>
  <c r="C13"/>
</calcChain>
</file>

<file path=xl/sharedStrings.xml><?xml version="1.0" encoding="utf-8"?>
<sst xmlns="http://schemas.openxmlformats.org/spreadsheetml/2006/main" count="49" uniqueCount="31">
  <si>
    <t xml:space="preserve">Дошкольное образование </t>
  </si>
  <si>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</si>
  <si>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</si>
  <si>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</si>
  <si>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</si>
  <si>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</si>
  <si>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</si>
  <si>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</si>
  <si>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</si>
  <si>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</si>
  <si>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</si>
  <si>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</si>
  <si>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</si>
  <si>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</si>
  <si>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</si>
  <si>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</si>
  <si>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3.2. Основной пересонал - воспитатели</t>
  </si>
  <si>
    <t>1. Среднегодовой контингент воспитанников</t>
  </si>
  <si>
    <t>факт</t>
  </si>
  <si>
    <t>Основные показатели финансовой деятельности организации образования</t>
  </si>
  <si>
    <t>(наименование организации образования)</t>
  </si>
  <si>
    <t>Периодичность: ежеквартально</t>
  </si>
  <si>
    <t>ед. изм.</t>
  </si>
  <si>
    <t>годовой план</t>
  </si>
  <si>
    <t>план на период</t>
  </si>
  <si>
    <t>средний расход на 1-го воспитанника</t>
  </si>
  <si>
    <t>среднемесячная заработная плата 1 ед.</t>
  </si>
  <si>
    <t>тенге</t>
  </si>
  <si>
    <t>2019 год</t>
  </si>
  <si>
    <t>Симферополь</t>
  </si>
  <si>
    <t>по состоянию на "_4_"_апреля___2019г.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</si>
</sst>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2" borderId="2" xfId="0" applyFont="1" applyFill="1" applyBorder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30"/>
  <sheetViews>
    <sheetView tabSelected="1" workbookViewId="0">
      <selection activeCell="A2" sqref="A2:E2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17" t="s">
        <v>19</v>
      </c>
      <c r="B1" s="17"/>
      <c r="C1" s="17"/>
      <c r="D1" s="17"/>
      <c r="E1" s="17"/>
    </row>
    <row r="2" spans="1:5">
      <c r="A2" s="17" t="s">
        <v>30</v>
      </c>
      <c r="B2" s="17"/>
      <c r="C2" s="17"/>
      <c r="D2" s="17"/>
      <c r="E2" s="17"/>
    </row>
    <row r="3" spans="1:5">
      <c r="A3" s="1"/>
    </row>
    <row r="4" spans="1:5">
      <c r="A4" s="20" t="s">
        <v>29</v>
      </c>
      <c r="B4" s="20"/>
      <c r="C4" s="20"/>
      <c r="D4" s="20"/>
      <c r="E4" s="20"/>
    </row>
    <row r="5" spans="1:5" ht="15.75" customHeight="1">
      <c r="A5" s="21" t="s">
        <v>20</v>
      </c>
      <c r="B5" s="21"/>
      <c r="C5" s="21"/>
      <c r="D5" s="21"/>
      <c r="E5" s="21"/>
    </row>
    <row r="6" spans="1:5">
      <c r="A6" s="4"/>
    </row>
    <row r="7" spans="1:5">
      <c r="A7" s="15" t="s">
        <v>21</v>
      </c>
    </row>
    <row r="8" spans="1:5">
      <c r="A8" s="1"/>
    </row>
    <row r="9" spans="1:5">
      <c r="A9" s="18" t="s">
        <v>0</v>
      </c>
      <c r="B9" s="19" t="s">
        <v>22</v>
      </c>
      <c r="C9" s="18" t="s">
        <v>28</v>
      </c>
      <c r="D9" s="18"/>
      <c r="E9" s="18"/>
    </row>
    <row r="10" spans="1:5" ht="40.5">
      <c r="A10" s="18"/>
      <c r="B10" s="19"/>
      <c r="C10" s="5" t="s">
        <v>23</v>
      </c>
      <c r="D10" s="5" t="s">
        <v>24</v>
      </c>
      <c r="E10" s="6" t="s">
        <v>18</v>
      </c>
    </row>
    <row r="11" spans="1:5">
      <c r="A11" s="7" t="s">
        <v>17</v>
      </c>
      <c r="B11" s="8" t="s">
        <v>11</v>
      </c>
      <c r="C11" s="16">
        <v>20</v>
      </c>
      <c r="D11" s="16">
        <v>20</v>
      </c>
      <c r="E11" s="16">
        <v>20</v>
      </c>
    </row>
    <row r="12" spans="1:5" ht="25.5">
      <c r="A12" s="12" t="s">
        <v>25</v>
      </c>
      <c r="B12" s="8" t="s">
        <v>3</v>
      </c>
      <c r="C12" s="16">
        <f>C13/C11</f>
        <v>161.86500000000001</v>
      </c>
      <c r="D12" s="16">
        <f t="shared" ref="D12:E12" si="0">D13/D11</f>
        <v>161.86500000000001</v>
      </c>
      <c r="E12" s="16">
        <f t="shared" si="0"/>
        <v>26.975000000000001</v>
      </c>
    </row>
    <row r="13" spans="1:5" ht="25.5">
      <c r="A13" s="7" t="s">
        <v>12</v>
      </c>
      <c r="B13" s="8" t="s">
        <v>3</v>
      </c>
      <c r="C13" s="9">
        <f>C15+C26</f>
        <v>3237.3</v>
      </c>
      <c r="D13" s="9">
        <v>3237.3</v>
      </c>
      <c r="E13" s="9">
        <f>E15+E26</f>
        <v>539.5</v>
      </c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>
        <v>2941.3</v>
      </c>
      <c r="D15" s="9">
        <v>2941.3</v>
      </c>
      <c r="E15" s="9">
        <v>490.2</v>
      </c>
    </row>
    <row r="16" spans="1: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>
      <c r="A18" s="12" t="s">
        <v>5</v>
      </c>
      <c r="B18" s="13" t="s">
        <v>4</v>
      </c>
      <c r="C18" s="9"/>
      <c r="D18" s="9"/>
      <c r="E18" s="9"/>
    </row>
    <row r="19" spans="1:5" ht="21.95" customHeight="1">
      <c r="A19" s="12" t="s">
        <v>26</v>
      </c>
      <c r="B19" s="8" t="s">
        <v>27</v>
      </c>
      <c r="C19" s="9"/>
      <c r="D19" s="9"/>
      <c r="E19" s="9"/>
    </row>
    <row r="20" spans="1:5" ht="25.5">
      <c r="A20" s="9" t="s">
        <v>16</v>
      </c>
      <c r="B20" s="8" t="s">
        <v>3</v>
      </c>
      <c r="C20" s="9"/>
      <c r="D20" s="9"/>
      <c r="E20" s="9"/>
    </row>
    <row r="21" spans="1:5">
      <c r="A21" s="12" t="s">
        <v>5</v>
      </c>
      <c r="B21" s="13" t="s">
        <v>4</v>
      </c>
      <c r="C21" s="9">
        <v>2.25</v>
      </c>
      <c r="D21" s="9">
        <v>2.25</v>
      </c>
      <c r="E21" s="9">
        <v>2.25</v>
      </c>
    </row>
    <row r="22" spans="1:5" ht="21.95" customHeight="1">
      <c r="A22" s="12" t="s">
        <v>26</v>
      </c>
      <c r="B22" s="8" t="s">
        <v>27</v>
      </c>
      <c r="C22" s="9">
        <v>2002</v>
      </c>
      <c r="D22" s="9">
        <v>2002</v>
      </c>
      <c r="E22" s="9">
        <v>148.30000000000001</v>
      </c>
    </row>
    <row r="23" spans="1:5" ht="25.5">
      <c r="A23" s="9" t="s">
        <v>15</v>
      </c>
      <c r="B23" s="8" t="s">
        <v>3</v>
      </c>
      <c r="C23" s="9">
        <v>939.7</v>
      </c>
      <c r="D23" s="9">
        <v>939.7</v>
      </c>
      <c r="E23" s="9">
        <v>104.4</v>
      </c>
    </row>
    <row r="24" spans="1:5">
      <c r="A24" s="12" t="s">
        <v>5</v>
      </c>
      <c r="B24" s="13" t="s">
        <v>4</v>
      </c>
      <c r="C24" s="9">
        <v>1.5</v>
      </c>
      <c r="D24" s="9">
        <v>1.5</v>
      </c>
      <c r="E24" s="9">
        <v>1.5</v>
      </c>
    </row>
    <row r="25" spans="1:5" ht="21.95" customHeight="1">
      <c r="A25" s="12" t="s">
        <v>26</v>
      </c>
      <c r="B25" s="8" t="s">
        <v>27</v>
      </c>
      <c r="C25" s="9">
        <v>52210</v>
      </c>
      <c r="D25" s="9">
        <v>52210</v>
      </c>
      <c r="E25" s="9">
        <v>52200</v>
      </c>
    </row>
    <row r="26" spans="1:5" ht="25.5">
      <c r="A26" s="7" t="s">
        <v>6</v>
      </c>
      <c r="B26" s="8" t="s">
        <v>3</v>
      </c>
      <c r="C26" s="9">
        <v>296</v>
      </c>
      <c r="D26" s="9">
        <v>296</v>
      </c>
      <c r="E26" s="9">
        <v>49.3</v>
      </c>
    </row>
    <row r="27" spans="1:5" ht="36.75">
      <c r="A27" s="14" t="s">
        <v>7</v>
      </c>
      <c r="B27" s="8" t="s">
        <v>3</v>
      </c>
      <c r="C27" s="9"/>
      <c r="D27" s="9"/>
      <c r="E27" s="9"/>
    </row>
    <row r="28" spans="1:5" ht="25.5">
      <c r="A28" s="14" t="s">
        <v>8</v>
      </c>
      <c r="B28" s="8" t="s">
        <v>3</v>
      </c>
      <c r="C28" s="9"/>
      <c r="D28" s="9"/>
      <c r="E28" s="9"/>
    </row>
    <row r="29" spans="1:5" ht="36.75">
      <c r="A29" s="14" t="s">
        <v>9</v>
      </c>
      <c r="B29" s="8" t="s">
        <v>3</v>
      </c>
      <c r="C29" s="9"/>
      <c r="D29" s="9"/>
      <c r="E29" s="9"/>
    </row>
    <row r="30" spans="1:5" ht="38.25" customHeight="1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C9:E9"/>
    <mergeCell ref="A9:A10"/>
    <mergeCell ref="B9:B10"/>
    <mergeCell ref="A4:E4"/>
    <mergeCell ref="A5:E5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дошкольное Симферополь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2019-04-08T06:25:06Z</dcterms:modified>
</cp:coreProperties>
</file>