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320" windowHeight="10845"/>
  </bookViews>
  <sheets>
    <sheet name="дошкольное Симферополь" sheetId="1" r:id="rId1"/>
    <sheet name="среднее" sheetId="2" r:id="rId2"/>
    <sheet name="дополнительное образование" sheetId="5" r:id="rId3"/>
    <sheet name="ТиПО" sheetId="3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E13"/>
  <c r="C13"/>
  <c r="E20" i="5" l="1"/>
  <c r="C20"/>
  <c r="C15"/>
</calcChain>
</file>

<file path=xl/sharedStrings.xml><?xml version="1.0" encoding="utf-8"?>
<sst xmlns="http://schemas.openxmlformats.org/spreadsheetml/2006/main" count="206" uniqueCount="49">
  <si>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</si>
  <si>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</si>
  <si>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</si>
  <si>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</si>
  <si>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</si>
  <si>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</si>
  <si>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</si>
  <si>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</si>
  <si>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</si>
  <si>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</si>
  <si>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</si>
  <si>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</si>
  <si>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</si>
  <si>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</si>
  <si>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</si>
  <si>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</si>
  <si>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</si>
  <si>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</si>
  <si>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</si>
  <si>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</si>
  <si>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</si>
  <si>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</si>
  <si>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</si>
  <si>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</si>
  <si>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</si>
  <si>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</si>
  <si>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</si>
  <si>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</si>
  <si>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</si>
  <si>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</si>
  <si>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</si>
  <si>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</si>
  <si>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</si>
  <si>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</si>
  <si>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</si>
  <si>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</si>
  <si>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</si>
  <si>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</si>
  <si>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</si>
  <si>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</si>
  <si>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</si>
  <si>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</si>
  <si>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</si>
  <si>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"__1__"марта 2019г.</t>
  </si>
  <si>
    <t>ГККП "Зерендинская детская музыкальная школа"</t>
  </si>
  <si>
    <t>по состоянию на "__1__"____марта_____2019г.</t>
  </si>
  <si>
    <t>ГУ "Отдел образования" Зерендинского района (Офис)</t>
  </si>
  <si>
    <t>по состоянию на "_1_"_март___2019г.</t>
  </si>
  <si>
    <t>Мини центр Аяжан при Симферопольской С.Ш.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</si>
</sst>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tabSelected="1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47</v>
      </c>
      <c r="B2" s="19"/>
      <c r="C2" s="19"/>
      <c r="D2" s="19"/>
      <c r="E2" s="19"/>
    </row>
    <row r="3" spans="1:5">
      <c r="A3" s="1"/>
    </row>
    <row r="4" spans="1:5">
      <c r="A4" s="22" t="s">
        <v>48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0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17</v>
      </c>
      <c r="B11" s="8" t="s">
        <v>11</v>
      </c>
      <c r="C11" s="17">
        <v>20</v>
      </c>
      <c r="D11" s="17">
        <v>20</v>
      </c>
      <c r="E11" s="17">
        <v>20</v>
      </c>
    </row>
    <row r="12" spans="1:5" ht="25.5">
      <c r="A12" s="12" t="s">
        <v>29</v>
      </c>
      <c r="B12" s="8" t="s">
        <v>3</v>
      </c>
      <c r="C12" s="17">
        <f>C13/C11</f>
        <v>161.86500000000001</v>
      </c>
      <c r="D12" s="17">
        <f t="shared" ref="D12:E12" si="0">D13/D11</f>
        <v>161.86500000000001</v>
      </c>
      <c r="E12" s="17">
        <f t="shared" si="0"/>
        <v>26.975000000000001</v>
      </c>
    </row>
    <row r="13" spans="1:5" ht="25.5">
      <c r="A13" s="7" t="s">
        <v>12</v>
      </c>
      <c r="B13" s="8" t="s">
        <v>3</v>
      </c>
      <c r="C13" s="9">
        <f>C15+C26</f>
        <v>3237.3</v>
      </c>
      <c r="D13" s="9">
        <v>3237.3</v>
      </c>
      <c r="E13" s="9">
        <f>E15+E26</f>
        <v>539.5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2941.3</v>
      </c>
      <c r="D15" s="9">
        <v>2941.3</v>
      </c>
      <c r="E15" s="9">
        <v>490.2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>
        <v>2.25</v>
      </c>
      <c r="D21" s="9">
        <v>2.25</v>
      </c>
      <c r="E21" s="9">
        <v>2.25</v>
      </c>
    </row>
    <row r="22" spans="1:5" ht="21.95" customHeight="1">
      <c r="A22" s="12" t="s">
        <v>37</v>
      </c>
      <c r="B22" s="8" t="s">
        <v>38</v>
      </c>
      <c r="C22" s="9">
        <v>2002</v>
      </c>
      <c r="D22" s="9">
        <v>2002</v>
      </c>
      <c r="E22" s="9">
        <v>148.30000000000001</v>
      </c>
    </row>
    <row r="23" spans="1:5" ht="25.5">
      <c r="A23" s="9" t="s">
        <v>15</v>
      </c>
      <c r="B23" s="8" t="s">
        <v>3</v>
      </c>
      <c r="C23" s="9">
        <v>939.7</v>
      </c>
      <c r="D23" s="9">
        <v>939.7</v>
      </c>
      <c r="E23" s="9">
        <v>104.4</v>
      </c>
    </row>
    <row r="24" spans="1:5">
      <c r="A24" s="12" t="s">
        <v>5</v>
      </c>
      <c r="B24" s="13" t="s">
        <v>4</v>
      </c>
      <c r="C24" s="9">
        <v>1.5</v>
      </c>
      <c r="D24" s="9">
        <v>1.5</v>
      </c>
      <c r="E24" s="9">
        <v>1.5</v>
      </c>
    </row>
    <row r="25" spans="1:5" ht="21.95" customHeight="1">
      <c r="A25" s="12" t="s">
        <v>37</v>
      </c>
      <c r="B25" s="8" t="s">
        <v>38</v>
      </c>
      <c r="C25" s="9">
        <v>52210</v>
      </c>
      <c r="D25" s="9">
        <v>52210</v>
      </c>
      <c r="E25" s="9">
        <v>52200</v>
      </c>
    </row>
    <row r="26" spans="1:5" ht="25.5">
      <c r="A26" s="7" t="s">
        <v>6</v>
      </c>
      <c r="B26" s="8" t="s">
        <v>3</v>
      </c>
      <c r="C26" s="9">
        <v>296</v>
      </c>
      <c r="D26" s="9">
        <v>296</v>
      </c>
      <c r="E26" s="9">
        <v>49.3</v>
      </c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C27" sqref="C2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45</v>
      </c>
      <c r="B2" s="19"/>
      <c r="C2" s="19"/>
      <c r="D2" s="19"/>
      <c r="E2" s="19"/>
    </row>
    <row r="3" spans="1:5">
      <c r="A3" s="1"/>
    </row>
    <row r="4" spans="1:5">
      <c r="A4" s="22" t="s">
        <v>46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41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>
        <v>0</v>
      </c>
      <c r="D11" s="9">
        <v>0</v>
      </c>
      <c r="E11" s="9">
        <v>0</v>
      </c>
    </row>
    <row r="12" spans="1:5" ht="25.5">
      <c r="A12" s="12" t="s">
        <v>30</v>
      </c>
      <c r="B12" s="8" t="s">
        <v>3</v>
      </c>
      <c r="C12" s="9">
        <v>0</v>
      </c>
      <c r="D12" s="9">
        <v>0</v>
      </c>
      <c r="E12" s="9">
        <v>0</v>
      </c>
    </row>
    <row r="13" spans="1:5" ht="25.5">
      <c r="A13" s="7" t="s">
        <v>12</v>
      </c>
      <c r="B13" s="8" t="s">
        <v>3</v>
      </c>
      <c r="C13" s="9">
        <v>0</v>
      </c>
      <c r="D13" s="9">
        <v>0</v>
      </c>
      <c r="E13" s="9">
        <v>0</v>
      </c>
    </row>
    <row r="14" spans="1:5">
      <c r="A14" s="10" t="s">
        <v>1</v>
      </c>
      <c r="B14" s="11"/>
      <c r="C14" s="9">
        <v>0</v>
      </c>
      <c r="D14" s="9">
        <v>0</v>
      </c>
      <c r="E14" s="9">
        <v>0</v>
      </c>
    </row>
    <row r="15" spans="1:5" ht="25.5">
      <c r="A15" s="7" t="s">
        <v>13</v>
      </c>
      <c r="B15" s="8" t="s">
        <v>3</v>
      </c>
      <c r="C15" s="9">
        <v>40211</v>
      </c>
      <c r="D15" s="9">
        <v>40211</v>
      </c>
      <c r="E15" s="9">
        <v>6702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40211</v>
      </c>
      <c r="D17" s="9">
        <v>40211</v>
      </c>
      <c r="E17" s="9">
        <v>6702</v>
      </c>
    </row>
    <row r="18" spans="1:5">
      <c r="A18" s="12" t="s">
        <v>5</v>
      </c>
      <c r="B18" s="13" t="s">
        <v>4</v>
      </c>
      <c r="C18" s="9">
        <v>40</v>
      </c>
      <c r="D18" s="9">
        <v>40</v>
      </c>
      <c r="E18" s="9">
        <v>40</v>
      </c>
    </row>
    <row r="19" spans="1:5" ht="21.95" customHeight="1">
      <c r="A19" s="12" t="s">
        <v>37</v>
      </c>
      <c r="B19" s="8" t="s">
        <v>38</v>
      </c>
      <c r="C19" s="9">
        <v>83780</v>
      </c>
      <c r="D19" s="9">
        <v>83780</v>
      </c>
      <c r="E19" s="9">
        <v>83780</v>
      </c>
    </row>
    <row r="20" spans="1:5" ht="25.5">
      <c r="A20" s="9" t="s">
        <v>27</v>
      </c>
      <c r="B20" s="8" t="s">
        <v>3</v>
      </c>
      <c r="C20" s="9">
        <v>0</v>
      </c>
      <c r="D20" s="9">
        <v>0</v>
      </c>
      <c r="E20" s="9">
        <v>0</v>
      </c>
    </row>
    <row r="21" spans="1:5">
      <c r="A21" s="12" t="s">
        <v>5</v>
      </c>
      <c r="B21" s="13" t="s">
        <v>4</v>
      </c>
      <c r="C21" s="9">
        <v>0</v>
      </c>
      <c r="D21" s="9">
        <v>0</v>
      </c>
      <c r="E21" s="9">
        <v>0</v>
      </c>
    </row>
    <row r="22" spans="1:5" ht="21.95" customHeight="1">
      <c r="A22" s="12" t="s">
        <v>37</v>
      </c>
      <c r="B22" s="8" t="s">
        <v>38</v>
      </c>
      <c r="C22" s="9">
        <v>0</v>
      </c>
      <c r="D22" s="9">
        <v>0</v>
      </c>
      <c r="E22" s="9">
        <v>0</v>
      </c>
    </row>
    <row r="23" spans="1:5" ht="39">
      <c r="A23" s="16" t="s">
        <v>32</v>
      </c>
      <c r="B23" s="8" t="s">
        <v>3</v>
      </c>
      <c r="C23" s="9">
        <v>0</v>
      </c>
      <c r="D23" s="9">
        <v>0</v>
      </c>
      <c r="E23" s="9">
        <v>0</v>
      </c>
    </row>
    <row r="24" spans="1:5">
      <c r="A24" s="12" t="s">
        <v>5</v>
      </c>
      <c r="B24" s="13" t="s">
        <v>4</v>
      </c>
      <c r="C24" s="9">
        <v>0</v>
      </c>
      <c r="D24" s="9">
        <v>0</v>
      </c>
      <c r="E24" s="9">
        <v>0</v>
      </c>
    </row>
    <row r="25" spans="1:5" ht="21.95" customHeight="1">
      <c r="A25" s="12" t="s">
        <v>37</v>
      </c>
      <c r="B25" s="8" t="s">
        <v>38</v>
      </c>
      <c r="C25" s="9">
        <v>0</v>
      </c>
      <c r="D25" s="9">
        <v>0</v>
      </c>
      <c r="E25" s="9">
        <v>0</v>
      </c>
    </row>
    <row r="26" spans="1:5" ht="25.5">
      <c r="A26" s="9" t="s">
        <v>28</v>
      </c>
      <c r="B26" s="8" t="s">
        <v>3</v>
      </c>
      <c r="C26" s="9">
        <v>0</v>
      </c>
      <c r="D26" s="9">
        <v>0</v>
      </c>
      <c r="E26" s="9">
        <v>0</v>
      </c>
    </row>
    <row r="27" spans="1:5">
      <c r="A27" s="12" t="s">
        <v>5</v>
      </c>
      <c r="B27" s="13" t="s">
        <v>4</v>
      </c>
      <c r="C27" s="9">
        <v>0</v>
      </c>
      <c r="D27" s="9">
        <v>0</v>
      </c>
      <c r="E27" s="9">
        <v>0</v>
      </c>
    </row>
    <row r="28" spans="1:5" ht="21.95" customHeight="1">
      <c r="A28" s="12" t="s">
        <v>37</v>
      </c>
      <c r="B28" s="8" t="s">
        <v>38</v>
      </c>
      <c r="C28" s="9">
        <v>0</v>
      </c>
      <c r="D28" s="9">
        <v>0</v>
      </c>
      <c r="E28" s="9">
        <v>0</v>
      </c>
    </row>
    <row r="29" spans="1:5" ht="25.5">
      <c r="A29" s="7" t="s">
        <v>6</v>
      </c>
      <c r="B29" s="8" t="s">
        <v>3</v>
      </c>
      <c r="C29" s="9">
        <v>4041</v>
      </c>
      <c r="D29" s="9">
        <v>4041</v>
      </c>
      <c r="E29" s="9">
        <v>673</v>
      </c>
    </row>
    <row r="30" spans="1:5" ht="36.75">
      <c r="A30" s="14" t="s">
        <v>7</v>
      </c>
      <c r="B30" s="8" t="s">
        <v>3</v>
      </c>
      <c r="C30" s="9">
        <v>2700</v>
      </c>
      <c r="D30" s="9">
        <v>2700</v>
      </c>
      <c r="E30" s="9">
        <v>450</v>
      </c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>
        <v>2000</v>
      </c>
      <c r="D33" s="9">
        <v>2000</v>
      </c>
      <c r="E33" s="9">
        <v>334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A32" sqref="A3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43</v>
      </c>
      <c r="B2" s="19"/>
      <c r="C2" s="19"/>
      <c r="D2" s="19"/>
      <c r="E2" s="19"/>
    </row>
    <row r="3" spans="1:5">
      <c r="A3" s="1"/>
    </row>
    <row r="4" spans="1:5">
      <c r="A4" s="22" t="s">
        <v>44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 ht="10.5" customHeight="1">
      <c r="A6" s="4"/>
    </row>
    <row r="7" spans="1:5" ht="16.5" customHeight="1">
      <c r="A7" s="15"/>
    </row>
    <row r="8" spans="1:5" ht="15.75" customHeight="1">
      <c r="A8" s="1"/>
    </row>
    <row r="9" spans="1:5">
      <c r="A9" s="20" t="s">
        <v>40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>
        <v>176</v>
      </c>
      <c r="D11" s="9">
        <v>176</v>
      </c>
      <c r="E11" s="9">
        <v>167</v>
      </c>
    </row>
    <row r="12" spans="1:5" ht="25.5">
      <c r="A12" s="12" t="s">
        <v>35</v>
      </c>
      <c r="B12" s="8" t="s">
        <v>3</v>
      </c>
      <c r="C12" s="9">
        <v>203.3</v>
      </c>
      <c r="D12" s="9">
        <v>203.3</v>
      </c>
      <c r="E12" s="9">
        <v>33.799999999999997</v>
      </c>
    </row>
    <row r="13" spans="1:5" ht="25.5">
      <c r="A13" s="7" t="s">
        <v>12</v>
      </c>
      <c r="B13" s="8" t="s">
        <v>3</v>
      </c>
      <c r="C13" s="9">
        <v>35788</v>
      </c>
      <c r="D13" s="9">
        <v>35788</v>
      </c>
      <c r="E13" s="9">
        <v>5646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642+31300</f>
        <v>31942</v>
      </c>
      <c r="D15" s="9">
        <v>31942</v>
      </c>
      <c r="E15" s="9">
        <v>5302.4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8300</v>
      </c>
      <c r="D17" s="9">
        <v>8300</v>
      </c>
      <c r="E17" s="17">
        <v>864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17">
        <v>3</v>
      </c>
    </row>
    <row r="19" spans="1:5" ht="21.95" customHeight="1">
      <c r="A19" s="12" t="s">
        <v>37</v>
      </c>
      <c r="B19" s="8" t="s">
        <v>38</v>
      </c>
      <c r="C19" s="9">
        <v>230</v>
      </c>
      <c r="D19" s="9">
        <v>230</v>
      </c>
      <c r="E19" s="17">
        <v>144</v>
      </c>
    </row>
    <row r="20" spans="1:5" ht="40.5">
      <c r="A20" s="16" t="s">
        <v>36</v>
      </c>
      <c r="B20" s="8" t="s">
        <v>3</v>
      </c>
      <c r="C20" s="9">
        <f>642+21588</f>
        <v>22230</v>
      </c>
      <c r="D20" s="9">
        <v>22230</v>
      </c>
      <c r="E20" s="17">
        <f>4203-193</f>
        <v>4010</v>
      </c>
    </row>
    <row r="21" spans="1:5">
      <c r="A21" s="12" t="s">
        <v>5</v>
      </c>
      <c r="B21" s="13" t="s">
        <v>4</v>
      </c>
      <c r="C21" s="9">
        <v>21</v>
      </c>
      <c r="D21" s="9">
        <v>21</v>
      </c>
      <c r="E21" s="17">
        <v>21</v>
      </c>
    </row>
    <row r="22" spans="1:5" ht="21.95" customHeight="1">
      <c r="A22" s="12" t="s">
        <v>37</v>
      </c>
      <c r="B22" s="8" t="s">
        <v>38</v>
      </c>
      <c r="C22" s="9">
        <v>88220</v>
      </c>
      <c r="D22" s="9">
        <v>88220</v>
      </c>
      <c r="E22" s="17">
        <v>95480</v>
      </c>
    </row>
    <row r="23" spans="1:5" ht="25.5">
      <c r="A23" s="9" t="s">
        <v>15</v>
      </c>
      <c r="B23" s="8" t="s">
        <v>3</v>
      </c>
      <c r="C23" s="9">
        <v>1412</v>
      </c>
      <c r="D23" s="9">
        <v>1412</v>
      </c>
      <c r="E23" s="17">
        <v>224</v>
      </c>
    </row>
    <row r="24" spans="1:5">
      <c r="A24" s="12" t="s">
        <v>5</v>
      </c>
      <c r="B24" s="13" t="s">
        <v>4</v>
      </c>
      <c r="C24" s="9">
        <v>2</v>
      </c>
      <c r="D24" s="9">
        <v>2</v>
      </c>
      <c r="E24" s="17">
        <v>2</v>
      </c>
    </row>
    <row r="25" spans="1:5" ht="21.95" customHeight="1">
      <c r="A25" s="12" t="s">
        <v>37</v>
      </c>
      <c r="B25" s="8" t="s">
        <v>38</v>
      </c>
      <c r="C25" s="9">
        <v>58840</v>
      </c>
      <c r="D25" s="9">
        <v>58840</v>
      </c>
      <c r="E25" s="17">
        <v>56200</v>
      </c>
    </row>
    <row r="26" spans="1:5" ht="25.5">
      <c r="A26" s="7" t="s">
        <v>6</v>
      </c>
      <c r="B26" s="8" t="s">
        <v>3</v>
      </c>
      <c r="C26" s="9">
        <v>3107</v>
      </c>
      <c r="D26" s="9">
        <v>3107</v>
      </c>
      <c r="E26" s="17">
        <v>483</v>
      </c>
    </row>
    <row r="27" spans="1:5" ht="36.75">
      <c r="A27" s="14" t="s">
        <v>7</v>
      </c>
      <c r="B27" s="8" t="s">
        <v>3</v>
      </c>
      <c r="C27" s="9">
        <v>297</v>
      </c>
      <c r="D27" s="9">
        <v>297</v>
      </c>
      <c r="E27" s="17">
        <v>40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17"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17">
        <v>0</v>
      </c>
    </row>
    <row r="30" spans="1:5" ht="38.25" customHeight="1">
      <c r="A30" s="14" t="s">
        <v>10</v>
      </c>
      <c r="B30" s="8" t="s">
        <v>3</v>
      </c>
      <c r="C30" s="9">
        <v>442</v>
      </c>
      <c r="D30" s="9">
        <v>442</v>
      </c>
      <c r="E30" s="17">
        <v>25</v>
      </c>
    </row>
    <row r="31" spans="1:5">
      <c r="E31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M12" sqref="M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22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39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 Симферополь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2019-03-13T17:27:16Z</dcterms:modified>
</cp:coreProperties>
</file>